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1028a868c71879/Tiedostot/HH Liikunnanohjaaja AMK 2021-/Työharjoittelu/Työharkka 2^J 15 op/Suomen Valmentajat/"/>
    </mc:Choice>
  </mc:AlternateContent>
  <xr:revisionPtr revIDLastSave="265" documentId="13_ncr:1_{C92C429E-C052-4520-9C63-5F9A69D63025}" xr6:coauthVersionLast="47" xr6:coauthVersionMax="47" xr10:uidLastSave="{2EA8030D-2604-4900-8817-76C578CBDE9B}"/>
  <bookViews>
    <workbookView xWindow="-108" yWindow="-108" windowWidth="23256" windowHeight="12456" activeTab="4" xr2:uid="{00000000-000D-0000-FFFF-FFFF00000000}"/>
  </bookViews>
  <sheets>
    <sheet name="Harrastaja pojat+miehet" sheetId="16" r:id="rId1"/>
    <sheet name="Harrastaja tytöt+naiset" sheetId="9" r:id="rId2"/>
    <sheet name="Kilpailija pojat+miehet" sheetId="10" r:id="rId3"/>
    <sheet name="Kilpailija tytöt+naiset" sheetId="11" r:id="rId4"/>
    <sheet name="Valmentajat_harrasteryhmä" sheetId="12" r:id="rId5"/>
    <sheet name="Valmentajat_kansallisen ryhmä" sheetId="13" r:id="rId6"/>
    <sheet name="Valmentajat_KV-taso ryhmät" sheetId="14" r:id="rId7"/>
    <sheet name="Valmentajakoulutukset" sheetId="15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6" l="1"/>
  <c r="I11" i="16"/>
  <c r="H11" i="16"/>
  <c r="G11" i="16"/>
  <c r="F11" i="16"/>
  <c r="E11" i="16"/>
  <c r="D11" i="16"/>
  <c r="C11" i="16"/>
  <c r="I6" i="16"/>
  <c r="H6" i="16"/>
  <c r="G6" i="16"/>
  <c r="F6" i="16"/>
  <c r="E6" i="16"/>
  <c r="D6" i="16"/>
  <c r="C6" i="16"/>
  <c r="B14" i="9"/>
  <c r="I12" i="9"/>
  <c r="H12" i="9"/>
  <c r="G12" i="9"/>
  <c r="F12" i="9"/>
  <c r="E12" i="9"/>
  <c r="D12" i="9"/>
  <c r="C12" i="9"/>
  <c r="I7" i="9"/>
  <c r="H7" i="9"/>
  <c r="G7" i="9"/>
  <c r="F7" i="9"/>
  <c r="E7" i="9"/>
  <c r="D7" i="9"/>
  <c r="C7" i="9"/>
  <c r="B14" i="10"/>
  <c r="I12" i="10"/>
  <c r="H12" i="10"/>
  <c r="G12" i="10"/>
  <c r="F12" i="10"/>
  <c r="E12" i="10"/>
  <c r="D12" i="10"/>
  <c r="C12" i="10"/>
  <c r="I7" i="10"/>
  <c r="H7" i="10"/>
  <c r="G7" i="10"/>
  <c r="F7" i="10"/>
  <c r="E7" i="10"/>
  <c r="D7" i="10"/>
  <c r="C7" i="10"/>
  <c r="D12" i="11"/>
  <c r="E12" i="11"/>
  <c r="F12" i="11"/>
  <c r="G12" i="11"/>
  <c r="H12" i="11"/>
  <c r="I12" i="11"/>
  <c r="C12" i="11"/>
  <c r="B14" i="11"/>
  <c r="D7" i="11"/>
  <c r="E7" i="11"/>
  <c r="F7" i="11"/>
  <c r="G7" i="11"/>
  <c r="H7" i="11"/>
  <c r="I7" i="11"/>
  <c r="C7" i="11"/>
</calcChain>
</file>

<file path=xl/sharedStrings.xml><?xml version="1.0" encoding="utf-8"?>
<sst xmlns="http://schemas.openxmlformats.org/spreadsheetml/2006/main" count="112" uniqueCount="35">
  <si>
    <t>Naiset</t>
  </si>
  <si>
    <t>Miehet</t>
  </si>
  <si>
    <t>Lisenssien määrä</t>
  </si>
  <si>
    <t>Määrä</t>
  </si>
  <si>
    <t>Valmentajat</t>
  </si>
  <si>
    <t>1.taso</t>
  </si>
  <si>
    <t>2.taso</t>
  </si>
  <si>
    <t>3.taso</t>
  </si>
  <si>
    <t>VAT</t>
  </si>
  <si>
    <t>VEAT</t>
  </si>
  <si>
    <t>Yliopistotaso</t>
  </si>
  <si>
    <t>KILPAILIJAT</t>
  </si>
  <si>
    <t>TYTÖT alle 19v. ja NAISET</t>
  </si>
  <si>
    <t>muutos</t>
  </si>
  <si>
    <t>yhteensä</t>
  </si>
  <si>
    <t>POJAT alle 19v. ja MIEHET</t>
  </si>
  <si>
    <t>Miehet määrä (yli 19 v.)</t>
  </si>
  <si>
    <t>Pojat määrä (alle 19 v.)</t>
  </si>
  <si>
    <t>Tytöt määrä (alle 19 v.)</t>
  </si>
  <si>
    <t>Naiset määrä (yli 19 v.)</t>
  </si>
  <si>
    <t>HARRASTAJAT</t>
  </si>
  <si>
    <t>VALMENTAJAMÄÄRÄ</t>
  </si>
  <si>
    <t>VALMENTAJIEN KOULUTUKSET</t>
  </si>
  <si>
    <t>HARRASTERYHMÄT</t>
  </si>
  <si>
    <t xml:space="preserve"> </t>
  </si>
  <si>
    <t>Päävalmentaja</t>
  </si>
  <si>
    <t>Muu valmentaja</t>
  </si>
  <si>
    <t>Tytöt</t>
  </si>
  <si>
    <t>Pojat</t>
  </si>
  <si>
    <t xml:space="preserve">Naiset </t>
  </si>
  <si>
    <t>Naisvalmentaja</t>
  </si>
  <si>
    <t>Miesvalmentaja</t>
  </si>
  <si>
    <t>KANSALLISEN TASON URHEILJA/JOUKKUE</t>
  </si>
  <si>
    <t>VUOSI</t>
  </si>
  <si>
    <t>KV-TASON URHEILJA/JOUKKUE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</si>
</sst>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NumberFormat="1" applyBorder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NumberFormat="1" applyBorder="1"/>
    <xf numFmtId="0" fontId="1" fillId="0" borderId="1" xfId="0" applyFont="1" applyBorder="1"/>
    <xf numFmtId="0" fontId="2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VALMENTAJIEN</a:t>
            </a:r>
            <a:r>
              <a:rPr lang="en-US" baseline="0"/>
              <a:t> KOULUTUKSET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Valmentajakoulutukset!$A$6</c:f>
              <c:strCache>
                <c:ptCount val="1"/>
                <c:pt idx="0">
                  <c:v>Naiset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Valmentajakoulutukset!$B$5:$G$5</c:f>
              <c:strCache>
                <c:ptCount val="6"/>
                <c:pt idx="0">
                  <c:v>1.taso</c:v>
                </c:pt>
                <c:pt idx="1">
                  <c:v>2.taso</c:v>
                </c:pt>
                <c:pt idx="2">
                  <c:v>3.taso</c:v>
                </c:pt>
                <c:pt idx="3">
                  <c:v>VAT</c:v>
                </c:pt>
                <c:pt idx="4">
                  <c:v>VEAT</c:v>
                </c:pt>
                <c:pt idx="5">
                  <c:v>Yliopistotaso</c:v>
                </c:pt>
              </c:strCache>
            </c:strRef>
          </c:cat>
          <c:val>
            <c:numRef>
              <c:f>Valmentajakoulutukset!$B$6:$G$6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A-47ED-BA40-BB1A55999012}"/>
            </c:ext>
          </c:extLst>
        </c:ser>
        <c:ser>
          <c:idx val="2"/>
          <c:order val="2"/>
          <c:tx>
            <c:strRef>
              <c:f>Valmentajakoulutukset!$A$13</c:f>
              <c:strCache>
                <c:ptCount val="1"/>
                <c:pt idx="0">
                  <c:v>Miehet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Valmentajakoulutukset!$B$5:$G$5</c:f>
              <c:strCache>
                <c:ptCount val="6"/>
                <c:pt idx="0">
                  <c:v>1.taso</c:v>
                </c:pt>
                <c:pt idx="1">
                  <c:v>2.taso</c:v>
                </c:pt>
                <c:pt idx="2">
                  <c:v>3.taso</c:v>
                </c:pt>
                <c:pt idx="3">
                  <c:v>VAT</c:v>
                </c:pt>
                <c:pt idx="4">
                  <c:v>VEAT</c:v>
                </c:pt>
                <c:pt idx="5">
                  <c:v>Yliopistotaso</c:v>
                </c:pt>
              </c:strCache>
            </c:strRef>
          </c:cat>
          <c:val>
            <c:numRef>
              <c:f>Valmentajakoulutukset!$B$13:$G$13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A-47ED-BA40-BB1A5599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6444143"/>
        <c:axId val="113644462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Valmentajakoulutukset!$A$12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Valmentajakoulutukset!$B$5:$G$5</c15:sqref>
                        </c15:formulaRef>
                      </c:ext>
                    </c:extLst>
                    <c:strCache>
                      <c:ptCount val="6"/>
                      <c:pt idx="0">
                        <c:v>1.taso</c:v>
                      </c:pt>
                      <c:pt idx="1">
                        <c:v>2.taso</c:v>
                      </c:pt>
                      <c:pt idx="2">
                        <c:v>3.taso</c:v>
                      </c:pt>
                      <c:pt idx="3">
                        <c:v>VAT</c:v>
                      </c:pt>
                      <c:pt idx="4">
                        <c:v>VEAT</c:v>
                      </c:pt>
                      <c:pt idx="5">
                        <c:v>Yliopistotaso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Valmentajakoulutukset!$B$12:$G$12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B4A-47ED-BA40-BB1A55999012}"/>
                  </c:ext>
                </c:extLst>
              </c15:ser>
            </c15:filteredBarSeries>
          </c:ext>
        </c:extLst>
      </c:barChart>
      <c:catAx>
        <c:axId val="11364441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Koulutukset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36444623"/>
        <c:crossesAt val="0"/>
        <c:auto val="1"/>
        <c:lblAlgn val="ctr"/>
        <c:lblOffset val="100"/>
        <c:noMultiLvlLbl val="0"/>
      </c:catAx>
      <c:valAx>
        <c:axId val="1136444623"/>
        <c:scaling>
          <c:orientation val="minMax"/>
          <c:max val="10"/>
          <c:min val="0"/>
        </c:scaling>
        <c:delete val="0"/>
        <c:axPos val="l"/>
        <c:majorGridlines>
          <c:spPr>
            <a:ln w="158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MÄÄRÄ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36444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83820</xdr:colOff>
      <xdr:row>2</xdr:row>
      <xdr:rowOff>80010</xdr:rowOff>
    </xdr:from>
    <xdr:to>
      <xdr:col>16</xdr:col>
      <xdr:colOff>533400</xdr:colOff>
      <xdr:row>19</xdr:row>
      <xdr:rowOff>114300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7FA166BE-3F7B-85B0-8B05-23C5E4819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BD86-4DB5-4586-9C2C-E33E2DA8AF99}">
  <dimension ref="A1:I13"/>
  <sheetViews>
    <sheetView workbookViewId="0">
      <selection activeCell="B3" sqref="B3"/>
    </sheetView>
  </sheetViews>
  <sheetFormatPr defaultRowHeight="14.4" x14ac:dyDescent="0.3"/>
  <cols>
    <col min="1" max="1" width="26.33203125" customWidth="1"/>
  </cols>
  <sheetData>
    <row r="1" spans="1:9" x14ac:dyDescent="0.3">
      <c r="A1" s="1" t="s">
        <v>20</v>
      </c>
    </row>
    <row r="2" spans="1:9" x14ac:dyDescent="0.3">
      <c r="A2" s="1" t="s">
        <v>15</v>
      </c>
    </row>
    <row r="3" spans="1:9" x14ac:dyDescent="0.3">
      <c r="B3" s="2" t="s">
        <v>33</v>
      </c>
    </row>
    <row r="4" spans="1:9" x14ac:dyDescent="0.3">
      <c r="A4" s="2" t="s">
        <v>17</v>
      </c>
      <c r="B4" s="2">
        <v>2023</v>
      </c>
      <c r="C4" s="2">
        <v>2024</v>
      </c>
      <c r="D4" s="2">
        <v>2025</v>
      </c>
      <c r="E4" s="2">
        <v>2026</v>
      </c>
      <c r="F4" s="2">
        <v>2027</v>
      </c>
      <c r="G4" s="2">
        <v>2028</v>
      </c>
      <c r="H4" s="2">
        <v>2029</v>
      </c>
      <c r="I4" s="2">
        <v>2030</v>
      </c>
    </row>
    <row r="5" spans="1:9" x14ac:dyDescent="0.3">
      <c r="A5" s="2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</row>
    <row r="6" spans="1:9" x14ac:dyDescent="0.3">
      <c r="A6" s="2" t="s">
        <v>13</v>
      </c>
      <c r="B6" s="2"/>
      <c r="C6" s="3">
        <f>C5-B5</f>
        <v>0</v>
      </c>
      <c r="D6" s="3">
        <f t="shared" ref="D6:I6" si="0">D5-C5</f>
        <v>0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7" spans="1:9" x14ac:dyDescent="0.3">
      <c r="A7" s="6"/>
      <c r="B7" s="6"/>
      <c r="C7" s="7"/>
      <c r="D7" s="7"/>
      <c r="E7" s="7"/>
      <c r="F7" s="7"/>
      <c r="G7" s="7"/>
      <c r="H7" s="7"/>
      <c r="I7" s="7"/>
    </row>
    <row r="8" spans="1:9" x14ac:dyDescent="0.3">
      <c r="B8" s="2" t="s">
        <v>33</v>
      </c>
    </row>
    <row r="9" spans="1:9" x14ac:dyDescent="0.3">
      <c r="A9" s="2" t="s">
        <v>16</v>
      </c>
      <c r="B9" s="2">
        <v>2023</v>
      </c>
      <c r="C9" s="2">
        <v>2024</v>
      </c>
      <c r="D9" s="2">
        <v>2025</v>
      </c>
      <c r="E9" s="2">
        <v>2026</v>
      </c>
      <c r="F9" s="2">
        <v>2027</v>
      </c>
      <c r="G9" s="2">
        <v>2028</v>
      </c>
      <c r="H9" s="2">
        <v>2029</v>
      </c>
      <c r="I9" s="2">
        <v>2030</v>
      </c>
    </row>
    <row r="10" spans="1:9" x14ac:dyDescent="0.3">
      <c r="A10" s="2" t="s">
        <v>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1:9" x14ac:dyDescent="0.3">
      <c r="A11" s="2" t="s">
        <v>13</v>
      </c>
      <c r="B11" s="2"/>
      <c r="C11" s="2">
        <f>C10-B10</f>
        <v>0</v>
      </c>
      <c r="D11" s="2">
        <f t="shared" ref="D11:I11" si="1">D10-C10</f>
        <v>0</v>
      </c>
      <c r="E11" s="2">
        <f t="shared" si="1"/>
        <v>0</v>
      </c>
      <c r="F11" s="2">
        <f t="shared" si="1"/>
        <v>0</v>
      </c>
      <c r="G11" s="2">
        <f t="shared" si="1"/>
        <v>0</v>
      </c>
      <c r="H11" s="2">
        <f t="shared" si="1"/>
        <v>0</v>
      </c>
      <c r="I11" s="2">
        <f t="shared" si="1"/>
        <v>0</v>
      </c>
    </row>
    <row r="13" spans="1:9" x14ac:dyDescent="0.3">
      <c r="A13" s="2" t="s">
        <v>14</v>
      </c>
      <c r="B13" s="2">
        <f>B5+B10</f>
        <v>0</v>
      </c>
      <c r="C13" s="2"/>
      <c r="D13" s="2"/>
      <c r="E13" s="2"/>
      <c r="F13" s="2"/>
      <c r="G13" s="2"/>
      <c r="H13" s="2"/>
      <c r="I1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484E-8298-4B1A-B179-6A275B4F042F}">
  <dimension ref="A1:I14"/>
  <sheetViews>
    <sheetView workbookViewId="0">
      <selection activeCell="B9" sqref="B9"/>
    </sheetView>
  </sheetViews>
  <sheetFormatPr defaultRowHeight="14.4" x14ac:dyDescent="0.3"/>
  <cols>
    <col min="1" max="1" width="30.88671875" customWidth="1"/>
  </cols>
  <sheetData>
    <row r="1" spans="1:9" x14ac:dyDescent="0.3">
      <c r="A1" s="1" t="s">
        <v>20</v>
      </c>
    </row>
    <row r="2" spans="1:9" x14ac:dyDescent="0.3">
      <c r="A2" s="1" t="s">
        <v>12</v>
      </c>
    </row>
    <row r="3" spans="1:9" x14ac:dyDescent="0.3">
      <c r="A3" s="1"/>
    </row>
    <row r="4" spans="1:9" x14ac:dyDescent="0.3">
      <c r="B4" s="2" t="s">
        <v>33</v>
      </c>
    </row>
    <row r="5" spans="1:9" x14ac:dyDescent="0.3">
      <c r="A5" s="2" t="s">
        <v>18</v>
      </c>
      <c r="B5" s="2">
        <v>2023</v>
      </c>
      <c r="C5" s="2">
        <v>2024</v>
      </c>
      <c r="D5" s="2">
        <v>2025</v>
      </c>
      <c r="E5" s="2">
        <v>2026</v>
      </c>
      <c r="F5" s="2">
        <v>2027</v>
      </c>
      <c r="G5" s="2">
        <v>2028</v>
      </c>
      <c r="H5" s="2">
        <v>2029</v>
      </c>
      <c r="I5" s="2">
        <v>2030</v>
      </c>
    </row>
    <row r="6" spans="1:9" x14ac:dyDescent="0.3">
      <c r="A6" s="2" t="s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</row>
    <row r="7" spans="1:9" x14ac:dyDescent="0.3">
      <c r="A7" s="2" t="s">
        <v>13</v>
      </c>
      <c r="B7" s="2"/>
      <c r="C7" s="3">
        <f>C6-B6</f>
        <v>0</v>
      </c>
      <c r="D7" s="3">
        <f t="shared" ref="D7:I7" si="0">D6-C6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</row>
    <row r="8" spans="1:9" x14ac:dyDescent="0.3">
      <c r="A8" s="6"/>
      <c r="B8" s="6"/>
      <c r="C8" s="7"/>
      <c r="D8" s="7"/>
      <c r="E8" s="7"/>
      <c r="F8" s="7"/>
      <c r="G8" s="7"/>
      <c r="H8" s="7"/>
      <c r="I8" s="7"/>
    </row>
    <row r="9" spans="1:9" x14ac:dyDescent="0.3">
      <c r="B9" s="2" t="s">
        <v>33</v>
      </c>
    </row>
    <row r="10" spans="1:9" x14ac:dyDescent="0.3">
      <c r="A10" s="2" t="s">
        <v>19</v>
      </c>
      <c r="B10" s="2">
        <v>2023</v>
      </c>
      <c r="C10" s="2">
        <v>2024</v>
      </c>
      <c r="D10" s="2">
        <v>2025</v>
      </c>
      <c r="E10" s="2">
        <v>2026</v>
      </c>
      <c r="F10" s="2">
        <v>2027</v>
      </c>
      <c r="G10" s="2">
        <v>2028</v>
      </c>
      <c r="H10" s="2">
        <v>2029</v>
      </c>
      <c r="I10" s="2">
        <v>2030</v>
      </c>
    </row>
    <row r="11" spans="1:9" x14ac:dyDescent="0.3">
      <c r="A11" s="2" t="s">
        <v>3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</row>
    <row r="12" spans="1:9" x14ac:dyDescent="0.3">
      <c r="A12" s="2" t="s">
        <v>13</v>
      </c>
      <c r="B12" s="2"/>
      <c r="C12" s="2">
        <f>C11-B11</f>
        <v>0</v>
      </c>
      <c r="D12" s="2">
        <f t="shared" ref="D12:I12" si="1">D11-C11</f>
        <v>0</v>
      </c>
      <c r="E12" s="2">
        <f t="shared" si="1"/>
        <v>0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</row>
    <row r="14" spans="1:9" x14ac:dyDescent="0.3">
      <c r="A14" s="2" t="s">
        <v>14</v>
      </c>
      <c r="B14" s="2">
        <f>B6+B11</f>
        <v>0</v>
      </c>
      <c r="C14" s="2"/>
      <c r="D14" s="2"/>
      <c r="E14" s="2"/>
      <c r="F14" s="2"/>
      <c r="G14" s="2"/>
      <c r="H14" s="2"/>
      <c r="I1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295A-8C0D-453A-ADCD-78DD3533FD9A}">
  <dimension ref="A1:I14"/>
  <sheetViews>
    <sheetView workbookViewId="0">
      <selection activeCell="B9" sqref="B9"/>
    </sheetView>
  </sheetViews>
  <sheetFormatPr defaultRowHeight="14.4" x14ac:dyDescent="0.3"/>
  <cols>
    <col min="1" max="1" width="36.6640625" customWidth="1"/>
  </cols>
  <sheetData>
    <row r="1" spans="1:9" x14ac:dyDescent="0.3">
      <c r="A1" s="1" t="s">
        <v>11</v>
      </c>
    </row>
    <row r="2" spans="1:9" x14ac:dyDescent="0.3">
      <c r="A2" s="1" t="s">
        <v>15</v>
      </c>
    </row>
    <row r="3" spans="1:9" x14ac:dyDescent="0.3">
      <c r="A3" s="1"/>
    </row>
    <row r="4" spans="1:9" x14ac:dyDescent="0.3">
      <c r="B4" s="2" t="s">
        <v>33</v>
      </c>
    </row>
    <row r="5" spans="1:9" x14ac:dyDescent="0.3">
      <c r="A5" s="2" t="s">
        <v>17</v>
      </c>
      <c r="B5" s="2">
        <v>2023</v>
      </c>
      <c r="C5" s="2">
        <v>2024</v>
      </c>
      <c r="D5" s="2">
        <v>2025</v>
      </c>
      <c r="E5" s="2">
        <v>2026</v>
      </c>
      <c r="F5" s="2">
        <v>2027</v>
      </c>
      <c r="G5" s="2">
        <v>2028</v>
      </c>
      <c r="H5" s="2">
        <v>2029</v>
      </c>
      <c r="I5" s="2">
        <v>2030</v>
      </c>
    </row>
    <row r="6" spans="1:9" x14ac:dyDescent="0.3">
      <c r="A6" s="2" t="s">
        <v>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</row>
    <row r="7" spans="1:9" x14ac:dyDescent="0.3">
      <c r="A7" s="2" t="s">
        <v>13</v>
      </c>
      <c r="B7" s="2"/>
      <c r="C7" s="3">
        <f>C6-B6</f>
        <v>0</v>
      </c>
      <c r="D7" s="3">
        <f t="shared" ref="D7:I7" si="0">D6-C6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</row>
    <row r="8" spans="1:9" x14ac:dyDescent="0.3">
      <c r="A8" s="6"/>
      <c r="B8" s="6"/>
      <c r="C8" s="7"/>
      <c r="D8" s="7"/>
      <c r="E8" s="7"/>
      <c r="F8" s="7"/>
      <c r="G8" s="7"/>
      <c r="H8" s="7"/>
      <c r="I8" s="7"/>
    </row>
    <row r="9" spans="1:9" x14ac:dyDescent="0.3">
      <c r="B9" s="2" t="s">
        <v>33</v>
      </c>
    </row>
    <row r="10" spans="1:9" x14ac:dyDescent="0.3">
      <c r="A10" s="2" t="s">
        <v>16</v>
      </c>
      <c r="B10" s="2">
        <v>2023</v>
      </c>
      <c r="C10" s="2">
        <v>2024</v>
      </c>
      <c r="D10" s="2">
        <v>2025</v>
      </c>
      <c r="E10" s="2">
        <v>2026</v>
      </c>
      <c r="F10" s="2">
        <v>2027</v>
      </c>
      <c r="G10" s="2">
        <v>2028</v>
      </c>
      <c r="H10" s="2">
        <v>2029</v>
      </c>
      <c r="I10" s="2">
        <v>2030</v>
      </c>
    </row>
    <row r="11" spans="1:9" x14ac:dyDescent="0.3">
      <c r="A11" s="2" t="s">
        <v>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</row>
    <row r="12" spans="1:9" x14ac:dyDescent="0.3">
      <c r="A12" s="2" t="s">
        <v>13</v>
      </c>
      <c r="B12" s="2"/>
      <c r="C12" s="2">
        <f>C11-B11</f>
        <v>0</v>
      </c>
      <c r="D12" s="2">
        <f t="shared" ref="D12:I12" si="1">D11-C11</f>
        <v>0</v>
      </c>
      <c r="E12" s="2">
        <f t="shared" si="1"/>
        <v>0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</row>
    <row r="14" spans="1:9" x14ac:dyDescent="0.3">
      <c r="A14" s="2" t="s">
        <v>14</v>
      </c>
      <c r="B14" s="2">
        <f>B6+B11</f>
        <v>0</v>
      </c>
      <c r="C14" s="2"/>
      <c r="D14" s="2"/>
      <c r="E14" s="2"/>
      <c r="F14" s="2"/>
      <c r="G14" s="2"/>
      <c r="H14" s="2"/>
      <c r="I1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60AF-57BE-456E-ACF0-77648133DA3C}">
  <dimension ref="A1:I14"/>
  <sheetViews>
    <sheetView workbookViewId="0">
      <selection activeCell="D12" sqref="D12"/>
    </sheetView>
  </sheetViews>
  <sheetFormatPr defaultRowHeight="14.4" x14ac:dyDescent="0.3"/>
  <cols>
    <col min="1" max="1" width="32" customWidth="1"/>
  </cols>
  <sheetData>
    <row r="1" spans="1:9" x14ac:dyDescent="0.3">
      <c r="A1" s="1" t="s">
        <v>11</v>
      </c>
    </row>
    <row r="2" spans="1:9" x14ac:dyDescent="0.3">
      <c r="A2" s="1" t="s">
        <v>12</v>
      </c>
    </row>
    <row r="3" spans="1:9" x14ac:dyDescent="0.3">
      <c r="A3" s="1"/>
    </row>
    <row r="4" spans="1:9" x14ac:dyDescent="0.3">
      <c r="B4" s="2" t="s">
        <v>33</v>
      </c>
    </row>
    <row r="5" spans="1:9" x14ac:dyDescent="0.3">
      <c r="A5" s="2" t="s">
        <v>18</v>
      </c>
      <c r="B5" s="2">
        <v>2023</v>
      </c>
      <c r="C5" s="2">
        <v>2024</v>
      </c>
      <c r="D5" s="2">
        <v>2025</v>
      </c>
      <c r="E5" s="2">
        <v>2026</v>
      </c>
      <c r="F5" s="2">
        <v>2027</v>
      </c>
      <c r="G5" s="2">
        <v>2028</v>
      </c>
      <c r="H5" s="2">
        <v>2029</v>
      </c>
      <c r="I5" s="2">
        <v>2030</v>
      </c>
    </row>
    <row r="6" spans="1:9" x14ac:dyDescent="0.3">
      <c r="A6" s="2" t="s">
        <v>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</row>
    <row r="7" spans="1:9" x14ac:dyDescent="0.3">
      <c r="A7" s="2" t="s">
        <v>13</v>
      </c>
      <c r="B7" s="2"/>
      <c r="C7" s="3">
        <f>C6-B6</f>
        <v>0</v>
      </c>
      <c r="D7" s="3">
        <f t="shared" ref="D7:I7" si="0">D6-C6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</row>
    <row r="8" spans="1:9" x14ac:dyDescent="0.3">
      <c r="A8" s="6"/>
      <c r="B8" s="6"/>
      <c r="C8" s="7"/>
      <c r="D8" s="7"/>
      <c r="E8" s="7"/>
      <c r="F8" s="7"/>
      <c r="G8" s="7"/>
      <c r="H8" s="7"/>
      <c r="I8" s="7"/>
    </row>
    <row r="9" spans="1:9" x14ac:dyDescent="0.3">
      <c r="B9" s="2" t="s">
        <v>33</v>
      </c>
    </row>
    <row r="10" spans="1:9" x14ac:dyDescent="0.3">
      <c r="A10" s="2" t="s">
        <v>19</v>
      </c>
      <c r="B10" s="2">
        <v>2023</v>
      </c>
      <c r="C10" s="2">
        <v>2024</v>
      </c>
      <c r="D10" s="2">
        <v>2025</v>
      </c>
      <c r="E10" s="2">
        <v>2026</v>
      </c>
      <c r="F10" s="2">
        <v>2027</v>
      </c>
      <c r="G10" s="2">
        <v>2028</v>
      </c>
      <c r="H10" s="2">
        <v>2029</v>
      </c>
      <c r="I10" s="2">
        <v>2030</v>
      </c>
    </row>
    <row r="11" spans="1:9" x14ac:dyDescent="0.3">
      <c r="A11" s="2" t="s">
        <v>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</row>
    <row r="12" spans="1:9" x14ac:dyDescent="0.3">
      <c r="A12" s="2" t="s">
        <v>13</v>
      </c>
      <c r="B12" s="2"/>
      <c r="C12" s="2">
        <f>C11-B11</f>
        <v>0</v>
      </c>
      <c r="D12" s="2">
        <f t="shared" ref="D12:I12" si="1">D11-C11</f>
        <v>0</v>
      </c>
      <c r="E12" s="2">
        <f t="shared" si="1"/>
        <v>0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</row>
    <row r="14" spans="1:9" x14ac:dyDescent="0.3">
      <c r="A14" s="2" t="s">
        <v>14</v>
      </c>
      <c r="B14" s="2">
        <f>B6+B11</f>
        <v>0</v>
      </c>
      <c r="C14" s="2"/>
      <c r="D14" s="2"/>
      <c r="E14" s="2"/>
      <c r="F14" s="2"/>
      <c r="G14" s="2"/>
      <c r="H14" s="2"/>
      <c r="I14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0F52-A2BF-4831-9498-C72EB948D118}">
  <dimension ref="A1:F12"/>
  <sheetViews>
    <sheetView tabSelected="1" workbookViewId="0">
      <selection activeCell="O27" sqref="O25:O27"/>
    </sheetView>
  </sheetViews>
  <sheetFormatPr defaultRowHeight="14.4" x14ac:dyDescent="0.3"/>
  <sheetData>
    <row r="1" spans="1:6" ht="15.6" x14ac:dyDescent="0.3">
      <c r="A1" s="4" t="s">
        <v>21</v>
      </c>
    </row>
    <row r="2" spans="1:6" ht="15.6" x14ac:dyDescent="0.3">
      <c r="A2" s="4" t="s">
        <v>23</v>
      </c>
    </row>
    <row r="4" spans="1:6" x14ac:dyDescent="0.3">
      <c r="A4" t="s">
        <v>24</v>
      </c>
    </row>
    <row r="5" spans="1:6" x14ac:dyDescent="0.3">
      <c r="A5" s="8" t="s">
        <v>30</v>
      </c>
      <c r="B5" s="8"/>
      <c r="C5" s="2" t="s">
        <v>27</v>
      </c>
      <c r="D5" s="2" t="s">
        <v>28</v>
      </c>
      <c r="E5" s="2" t="s">
        <v>29</v>
      </c>
      <c r="F5" s="2" t="s">
        <v>1</v>
      </c>
    </row>
    <row r="6" spans="1:6" x14ac:dyDescent="0.3">
      <c r="A6" s="5" t="s">
        <v>25</v>
      </c>
      <c r="B6" s="5"/>
      <c r="C6" s="2"/>
      <c r="D6" s="2"/>
      <c r="E6" s="2"/>
      <c r="F6" s="2"/>
    </row>
    <row r="7" spans="1:6" x14ac:dyDescent="0.3">
      <c r="A7" s="5" t="s">
        <v>26</v>
      </c>
      <c r="B7" s="5"/>
      <c r="C7" s="2"/>
      <c r="D7" s="2"/>
      <c r="E7" s="2"/>
      <c r="F7" s="2"/>
    </row>
    <row r="10" spans="1:6" x14ac:dyDescent="0.3">
      <c r="A10" s="8" t="s">
        <v>31</v>
      </c>
      <c r="B10" s="8"/>
      <c r="C10" s="2" t="s">
        <v>27</v>
      </c>
      <c r="D10" s="2" t="s">
        <v>28</v>
      </c>
      <c r="E10" s="2" t="s">
        <v>29</v>
      </c>
      <c r="F10" s="2" t="s">
        <v>1</v>
      </c>
    </row>
    <row r="11" spans="1:6" x14ac:dyDescent="0.3">
      <c r="A11" s="5" t="s">
        <v>25</v>
      </c>
      <c r="B11" s="5"/>
      <c r="C11" s="2"/>
      <c r="D11" s="2"/>
      <c r="E11" s="2"/>
      <c r="F11" s="2"/>
    </row>
    <row r="12" spans="1:6" x14ac:dyDescent="0.3">
      <c r="A12" s="5" t="s">
        <v>26</v>
      </c>
      <c r="B12" s="5"/>
      <c r="C12" s="2"/>
      <c r="D12" s="2"/>
      <c r="E12" s="2"/>
      <c r="F12" s="2"/>
    </row>
  </sheetData>
  <mergeCells count="6">
    <mergeCell ref="A5:B5"/>
    <mergeCell ref="A6:B6"/>
    <mergeCell ref="A7:B7"/>
    <mergeCell ref="A10:B10"/>
    <mergeCell ref="A11:B11"/>
    <mergeCell ref="A12:B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088B-38F3-4F98-BCB2-467F6822DF84}">
  <dimension ref="A1:F11"/>
  <sheetViews>
    <sheetView workbookViewId="0">
      <selection activeCell="C9" sqref="C9:F9"/>
    </sheetView>
  </sheetViews>
  <sheetFormatPr defaultRowHeight="14.4" x14ac:dyDescent="0.3"/>
  <sheetData>
    <row r="1" spans="1:6" ht="15.6" x14ac:dyDescent="0.3">
      <c r="A1" s="4" t="s">
        <v>21</v>
      </c>
    </row>
    <row r="2" spans="1:6" ht="15.6" x14ac:dyDescent="0.3">
      <c r="A2" s="4" t="s">
        <v>32</v>
      </c>
    </row>
    <row r="3" spans="1:6" x14ac:dyDescent="0.3">
      <c r="A3" t="s">
        <v>24</v>
      </c>
    </row>
    <row r="4" spans="1:6" x14ac:dyDescent="0.3">
      <c r="A4" s="8" t="s">
        <v>30</v>
      </c>
      <c r="B4" s="8"/>
      <c r="C4" s="2" t="s">
        <v>27</v>
      </c>
      <c r="D4" s="2" t="s">
        <v>28</v>
      </c>
      <c r="E4" s="2" t="s">
        <v>29</v>
      </c>
      <c r="F4" s="2" t="s">
        <v>1</v>
      </c>
    </row>
    <row r="5" spans="1:6" x14ac:dyDescent="0.3">
      <c r="A5" s="5" t="s">
        <v>25</v>
      </c>
      <c r="B5" s="5"/>
      <c r="C5" s="2"/>
      <c r="D5" s="2"/>
      <c r="E5" s="2"/>
      <c r="F5" s="2"/>
    </row>
    <row r="6" spans="1:6" x14ac:dyDescent="0.3">
      <c r="A6" s="5" t="s">
        <v>26</v>
      </c>
      <c r="B6" s="5"/>
      <c r="C6" s="2"/>
      <c r="D6" s="2"/>
      <c r="E6" s="2"/>
      <c r="F6" s="2"/>
    </row>
    <row r="9" spans="1:6" x14ac:dyDescent="0.3">
      <c r="A9" s="8" t="s">
        <v>31</v>
      </c>
      <c r="B9" s="8"/>
      <c r="C9" s="2" t="s">
        <v>27</v>
      </c>
      <c r="D9" s="2" t="s">
        <v>28</v>
      </c>
      <c r="E9" s="2" t="s">
        <v>29</v>
      </c>
      <c r="F9" s="2" t="s">
        <v>1</v>
      </c>
    </row>
    <row r="10" spans="1:6" x14ac:dyDescent="0.3">
      <c r="A10" s="5" t="s">
        <v>25</v>
      </c>
      <c r="B10" s="5"/>
      <c r="C10" s="2"/>
      <c r="D10" s="2"/>
      <c r="E10" s="2"/>
      <c r="F10" s="2"/>
    </row>
    <row r="11" spans="1:6" x14ac:dyDescent="0.3">
      <c r="A11" s="5" t="s">
        <v>26</v>
      </c>
      <c r="B11" s="5"/>
      <c r="C11" s="2"/>
      <c r="D11" s="2"/>
      <c r="E11" s="2"/>
      <c r="F11" s="2"/>
    </row>
  </sheetData>
  <mergeCells count="6">
    <mergeCell ref="A4:B4"/>
    <mergeCell ref="A5:B5"/>
    <mergeCell ref="A6:B6"/>
    <mergeCell ref="A9:B9"/>
    <mergeCell ref="A10:B10"/>
    <mergeCell ref="A11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A236-9000-4F75-8212-319F0CCEB528}">
  <dimension ref="A1:F11"/>
  <sheetViews>
    <sheetView workbookViewId="0">
      <selection activeCell="A3" sqref="A3"/>
    </sheetView>
  </sheetViews>
  <sheetFormatPr defaultRowHeight="14.4" x14ac:dyDescent="0.3"/>
  <sheetData>
    <row r="1" spans="1:6" ht="15.6" x14ac:dyDescent="0.3">
      <c r="A1" s="9" t="s">
        <v>21</v>
      </c>
      <c r="B1" s="9"/>
      <c r="C1" s="9"/>
      <c r="D1" s="9"/>
      <c r="E1" s="9"/>
    </row>
    <row r="2" spans="1:6" ht="15.6" x14ac:dyDescent="0.3">
      <c r="A2" s="9" t="s">
        <v>34</v>
      </c>
      <c r="B2" s="9"/>
      <c r="C2" s="9"/>
      <c r="D2" s="9"/>
      <c r="E2" s="9"/>
    </row>
    <row r="3" spans="1:6" x14ac:dyDescent="0.3">
      <c r="A3" t="s">
        <v>24</v>
      </c>
    </row>
    <row r="4" spans="1:6" x14ac:dyDescent="0.3">
      <c r="A4" s="8" t="s">
        <v>30</v>
      </c>
      <c r="B4" s="8"/>
      <c r="C4" s="2" t="s">
        <v>27</v>
      </c>
      <c r="D4" s="2" t="s">
        <v>28</v>
      </c>
      <c r="E4" s="2" t="s">
        <v>29</v>
      </c>
      <c r="F4" s="2" t="s">
        <v>1</v>
      </c>
    </row>
    <row r="5" spans="1:6" x14ac:dyDescent="0.3">
      <c r="A5" s="5" t="s">
        <v>25</v>
      </c>
      <c r="B5" s="5"/>
      <c r="C5" s="2"/>
      <c r="D5" s="2"/>
      <c r="E5" s="2"/>
      <c r="F5" s="2"/>
    </row>
    <row r="6" spans="1:6" x14ac:dyDescent="0.3">
      <c r="A6" s="5" t="s">
        <v>26</v>
      </c>
      <c r="B6" s="5"/>
      <c r="C6" s="2"/>
      <c r="D6" s="2"/>
      <c r="E6" s="2"/>
      <c r="F6" s="2"/>
    </row>
    <row r="9" spans="1:6" x14ac:dyDescent="0.3">
      <c r="A9" s="8" t="s">
        <v>31</v>
      </c>
      <c r="B9" s="8"/>
      <c r="C9" s="2" t="s">
        <v>27</v>
      </c>
      <c r="D9" s="2" t="s">
        <v>28</v>
      </c>
      <c r="E9" s="2" t="s">
        <v>29</v>
      </c>
      <c r="F9" s="2" t="s">
        <v>1</v>
      </c>
    </row>
    <row r="10" spans="1:6" x14ac:dyDescent="0.3">
      <c r="A10" s="5" t="s">
        <v>25</v>
      </c>
      <c r="B10" s="5"/>
      <c r="C10" s="2"/>
      <c r="D10" s="2"/>
      <c r="E10" s="2"/>
      <c r="F10" s="2"/>
    </row>
    <row r="11" spans="1:6" x14ac:dyDescent="0.3">
      <c r="A11" s="5" t="s">
        <v>26</v>
      </c>
      <c r="B11" s="5"/>
      <c r="C11" s="2"/>
      <c r="D11" s="2"/>
      <c r="E11" s="2"/>
      <c r="F11" s="2"/>
    </row>
  </sheetData>
  <mergeCells count="8">
    <mergeCell ref="A9:B9"/>
    <mergeCell ref="A10:B10"/>
    <mergeCell ref="A11:B11"/>
    <mergeCell ref="A2:E2"/>
    <mergeCell ref="A1:E1"/>
    <mergeCell ref="A6:B6"/>
    <mergeCell ref="A4:B4"/>
    <mergeCell ref="A5:B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CC64-0F58-4CCC-BD3F-D09F396E0137}">
  <dimension ref="A1:G13"/>
  <sheetViews>
    <sheetView workbookViewId="0">
      <selection activeCell="B17" sqref="B17"/>
    </sheetView>
  </sheetViews>
  <sheetFormatPr defaultRowHeight="14.4" x14ac:dyDescent="0.3"/>
  <cols>
    <col min="1" max="1" width="16.5546875" customWidth="1"/>
    <col min="2" max="2" width="12.21875" customWidth="1"/>
    <col min="7" max="7" width="16.77734375" customWidth="1"/>
    <col min="16" max="16" width="13.77734375" customWidth="1"/>
  </cols>
  <sheetData>
    <row r="1" spans="1:7" ht="15.6" x14ac:dyDescent="0.3">
      <c r="A1" s="4" t="s">
        <v>22</v>
      </c>
      <c r="B1" s="4"/>
    </row>
    <row r="4" spans="1:7" x14ac:dyDescent="0.3">
      <c r="A4" s="2" t="s">
        <v>4</v>
      </c>
    </row>
    <row r="5" spans="1:7" x14ac:dyDescent="0.3">
      <c r="A5" s="2"/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7" x14ac:dyDescent="0.3">
      <c r="A6" s="2" t="s">
        <v>0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</row>
    <row r="11" spans="1:7" x14ac:dyDescent="0.3">
      <c r="A11" s="2" t="s">
        <v>4</v>
      </c>
    </row>
    <row r="12" spans="1:7" x14ac:dyDescent="0.3">
      <c r="A12" s="2"/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</row>
    <row r="13" spans="1:7" x14ac:dyDescent="0.3">
      <c r="A13" s="2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3C69B4DF94C5479C5D68C603C74A10" ma:contentTypeVersion="15" ma:contentTypeDescription="Luo uusi asiakirja." ma:contentTypeScope="" ma:versionID="1ea4a1d24eaed5c5a20fdeda22d0a8b5">
  <xsd:schema xmlns:xsd="http://www.w3.org/2001/XMLSchema" xmlns:xs="http://www.w3.org/2001/XMLSchema" xmlns:p="http://schemas.microsoft.com/office/2006/metadata/properties" xmlns:ns2="387d5a3b-0178-4d59-8a84-2d72d09ae6ef" xmlns:ns3="3963ad08-a4b8-4f9c-849d-8c77098d8704" targetNamespace="http://schemas.microsoft.com/office/2006/metadata/properties" ma:root="true" ma:fieldsID="f87fdc3e7787b8b56ba867be05446040" ns2:_="" ns3:_="">
    <xsd:import namespace="387d5a3b-0178-4d59-8a84-2d72d09ae6ef"/>
    <xsd:import namespace="3963ad08-a4b8-4f9c-849d-8c77098d87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d5a3b-0178-4d59-8a84-2d72d09ae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4315fdbe-dede-41cd-b9b7-f82350b0be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3ad08-a4b8-4f9c-849d-8c77098d870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ad0e4cf-306a-4466-ab3e-784200a58456}" ma:internalName="TaxCatchAll" ma:showField="CatchAllData" ma:web="3963ad08-a4b8-4f9c-849d-8c77098d87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7d5a3b-0178-4d59-8a84-2d72d09ae6ef">
      <Terms xmlns="http://schemas.microsoft.com/office/infopath/2007/PartnerControls"/>
    </lcf76f155ced4ddcb4097134ff3c332f>
    <TaxCatchAll xmlns="3963ad08-a4b8-4f9c-849d-8c77098d87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C85A43-D052-401E-A679-F202FBC74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d5a3b-0178-4d59-8a84-2d72d09ae6ef"/>
    <ds:schemaRef ds:uri="3963ad08-a4b8-4f9c-849d-8c77098d87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36AA4E-BF7C-4C93-95D3-FC8CEE14C852}">
  <ds:schemaRefs>
    <ds:schemaRef ds:uri="http://schemas.microsoft.com/office/2006/metadata/properties"/>
    <ds:schemaRef ds:uri="http://schemas.microsoft.com/office/infopath/2007/PartnerControls"/>
    <ds:schemaRef ds:uri="387d5a3b-0178-4d59-8a84-2d72d09ae6ef"/>
    <ds:schemaRef ds:uri="3963ad08-a4b8-4f9c-849d-8c77098d8704"/>
  </ds:schemaRefs>
</ds:datastoreItem>
</file>

<file path=customXml/itemProps3.xml><?xml version="1.0" encoding="utf-8"?>
<ds:datastoreItem xmlns:ds="http://schemas.openxmlformats.org/officeDocument/2006/customXml" ds:itemID="{3D971281-9586-4990-B60F-6A0BF88B3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Harrastaja pojat+miehet</vt:lpstr>
      <vt:lpstr>Harrastaja tytöt+naiset</vt:lpstr>
      <vt:lpstr>Kilpailija pojat+miehet</vt:lpstr>
      <vt:lpstr>Kilpailija tytöt+naiset</vt:lpstr>
      <vt:lpstr>Valmentajat_harrasteryhmä</vt:lpstr>
      <vt:lpstr>Valmentajat_kansallisen ryhmä</vt:lpstr>
      <vt:lpstr>Valmentajat_KV-taso ryhmät</vt:lpstr>
      <vt:lpstr>Valmentajakoulutukset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Surveypal</dc:creator>
  <cp:keywords/>
  <dc:description/>
  <cp:lastModifiedBy>Ulla Merjamo</cp:lastModifiedBy>
  <cp:revision/>
  <dcterms:created xsi:type="dcterms:W3CDTF">2022-10-31T13:37:58Z</dcterms:created>
  <dcterms:modified xsi:type="dcterms:W3CDTF">2023-05-17T07:35:39Z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0x010100623C69B4DF94C5479C5D68C603C74A10</vt:lpwstr>
  </property>
  <property fmtid="{D5CDD505-2E9C-101B-9397-08002B2CF9AE}" pid="3" name="MediaServiceImageTags">
    <vt:lpwstr/>
  </property>
</Properties>
</file>